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roby.chalas\Desktop\MMujer\Observatorio MMujer\Boletin trimestral\2020\Informes\Enero-Marzo\Melvin\Datos abiertos\"/>
    </mc:Choice>
  </mc:AlternateContent>
  <xr:revisionPtr revIDLastSave="0" documentId="13_ncr:1_{1319E2A6-90FD-4240-9FDE-4F29BB795E2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3" i="1"/>
  <c r="G4" i="1"/>
  <c r="G5" i="1"/>
  <c r="G6" i="1"/>
  <c r="G7" i="1"/>
  <c r="G8" i="1"/>
  <c r="G9" i="1"/>
  <c r="G10" i="1"/>
  <c r="G11" i="1"/>
  <c r="G12" i="1"/>
  <c r="G13" i="1"/>
  <c r="G2" i="1"/>
</calcChain>
</file>

<file path=xl/sharedStrings.xml><?xml version="1.0" encoding="utf-8"?>
<sst xmlns="http://schemas.openxmlformats.org/spreadsheetml/2006/main" count="37" uniqueCount="34">
  <si>
    <t>Mes</t>
  </si>
  <si>
    <t>Sentencias Penales</t>
  </si>
  <si>
    <t>Año</t>
  </si>
  <si>
    <t>Casos judiciales abiertos</t>
  </si>
  <si>
    <t>Número total de sentencias</t>
  </si>
  <si>
    <t>Violencia Psicológica</t>
  </si>
  <si>
    <t>Violencia Física</t>
  </si>
  <si>
    <t>Violación</t>
  </si>
  <si>
    <t>Violencia Sexual</t>
  </si>
  <si>
    <t>Feminicidios</t>
  </si>
  <si>
    <t>Trata y tráfico</t>
  </si>
  <si>
    <t>Pensión alimenticia</t>
  </si>
  <si>
    <t>Sentencias Civiles</t>
  </si>
  <si>
    <t>Guarda y custodia</t>
  </si>
  <si>
    <t>Régimen de visita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</si>
  <si>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</si>
  <si>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</si>
  <si>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</si>
  <si>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</si>
  <si>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</si>
  <si>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</si>
  <si>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</si>
  <si>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</si>
  <si>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</si>
  <si>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</si>
  <si>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</si>
  <si>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</si>
  <si>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Abuso sexual</t>
  </si>
  <si>
    <t>Acoso Sexual</t>
  </si>
  <si>
    <t>Proxenetismo</t>
  </si>
  <si>
    <t>Insesto</t>
  </si>
  <si>
    <t>Acoso laboral</t>
  </si>
  <si>
    <t>Terminación de autoridad parental</t>
  </si>
  <si>
    <t>Restitución de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</si>
</sst>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0" fillId="0" borderId="0" xfId="0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left" vertical="center"/>
    </xf>
    <xf numFmtId="1" fontId="0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zoomScale="90" zoomScaleNormal="90" zoomScaleSheetLayoutView="90" workbookViewId="0">
      <pane ySplit="1" topLeftCell="A2" activePane="bottomLeft" state="frozen"/>
      <selection pane="bottomLeft" activeCell="E18" sqref="E18"/>
    </sheetView>
  </sheetViews>
  <sheetFormatPr baseColWidth="10" defaultColWidth="13" defaultRowHeight="15" x14ac:dyDescent="0.25"/>
  <cols>
    <col min="1" max="1" width="13" style="5"/>
    <col min="2" max="17" width="13" style="3"/>
    <col min="18" max="16384" width="13" style="1"/>
  </cols>
  <sheetData>
    <row r="1" spans="1:22" ht="44.25" customHeight="1" x14ac:dyDescent="0.25">
      <c r="A1" s="4" t="s">
        <v>0</v>
      </c>
      <c r="B1" s="2" t="s">
        <v>3</v>
      </c>
      <c r="C1" s="2" t="s">
        <v>4</v>
      </c>
      <c r="D1" s="2" t="s">
        <v>1</v>
      </c>
      <c r="E1" s="2" t="s">
        <v>5</v>
      </c>
      <c r="F1" s="2" t="s">
        <v>6</v>
      </c>
      <c r="G1" s="2" t="s">
        <v>8</v>
      </c>
      <c r="H1" s="2" t="s">
        <v>7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32</v>
      </c>
      <c r="U1" s="2" t="s">
        <v>33</v>
      </c>
      <c r="V1" s="3" t="s">
        <v>2</v>
      </c>
    </row>
    <row r="2" spans="1:22" x14ac:dyDescent="0.25">
      <c r="A2" s="4" t="s">
        <v>15</v>
      </c>
      <c r="B2" s="2">
        <v>479</v>
      </c>
      <c r="C2" s="2">
        <v>17</v>
      </c>
      <c r="D2" s="2">
        <v>4</v>
      </c>
      <c r="E2" s="2">
        <v>0</v>
      </c>
      <c r="F2" s="2">
        <v>1</v>
      </c>
      <c r="G2" s="2">
        <f>+H2+I2+J2</f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2.0000000000000004</v>
      </c>
      <c r="O2" s="2">
        <v>0</v>
      </c>
      <c r="P2" s="2">
        <v>0</v>
      </c>
      <c r="Q2" s="2">
        <v>13</v>
      </c>
      <c r="R2" s="2">
        <v>11</v>
      </c>
      <c r="S2" s="2">
        <v>2</v>
      </c>
      <c r="T2" s="2">
        <v>0</v>
      </c>
      <c r="U2" s="2">
        <v>0</v>
      </c>
      <c r="V2" s="6">
        <v>2020</v>
      </c>
    </row>
    <row r="3" spans="1:22" x14ac:dyDescent="0.25">
      <c r="A3" s="4" t="s">
        <v>16</v>
      </c>
      <c r="B3" s="2">
        <v>1526</v>
      </c>
      <c r="C3" s="2">
        <v>60</v>
      </c>
      <c r="D3" s="2">
        <v>45</v>
      </c>
      <c r="E3" s="2">
        <v>5</v>
      </c>
      <c r="F3" s="2">
        <v>13</v>
      </c>
      <c r="G3" s="2">
        <f t="shared" ref="G3:G16" si="0">+H3+I3+J3</f>
        <v>4.9999999999999991</v>
      </c>
      <c r="H3" s="2">
        <v>1.9999999999999998</v>
      </c>
      <c r="I3" s="2">
        <v>0.99999999999999989</v>
      </c>
      <c r="J3" s="2">
        <v>1.9999999999999998</v>
      </c>
      <c r="K3" s="2">
        <v>0</v>
      </c>
      <c r="L3" s="2">
        <v>0</v>
      </c>
      <c r="M3" s="2">
        <v>0</v>
      </c>
      <c r="N3" s="2">
        <v>8.0000000000000018</v>
      </c>
      <c r="O3" s="2">
        <v>0</v>
      </c>
      <c r="P3" s="2">
        <v>10</v>
      </c>
      <c r="Q3" s="2">
        <v>15</v>
      </c>
      <c r="R3" s="2">
        <v>11</v>
      </c>
      <c r="S3" s="2">
        <v>3.9999999999999996</v>
      </c>
      <c r="T3" s="2">
        <v>0</v>
      </c>
      <c r="U3" s="2">
        <v>0</v>
      </c>
      <c r="V3" s="6">
        <v>2020</v>
      </c>
    </row>
    <row r="4" spans="1:22" x14ac:dyDescent="0.25">
      <c r="A4" s="4" t="s">
        <v>17</v>
      </c>
      <c r="B4" s="2">
        <v>1377.9999999999998</v>
      </c>
      <c r="C4" s="2">
        <v>21</v>
      </c>
      <c r="D4" s="2">
        <v>13</v>
      </c>
      <c r="E4" s="2">
        <v>2</v>
      </c>
      <c r="F4" s="2">
        <v>2.0000000000000009</v>
      </c>
      <c r="G4" s="2">
        <f t="shared" si="0"/>
        <v>1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2.0000000000000009</v>
      </c>
      <c r="O4" s="2">
        <v>0</v>
      </c>
      <c r="P4" s="2">
        <v>3</v>
      </c>
      <c r="Q4" s="2">
        <v>8</v>
      </c>
      <c r="R4" s="2">
        <v>5</v>
      </c>
      <c r="S4" s="2">
        <v>3</v>
      </c>
      <c r="T4" s="2">
        <v>0</v>
      </c>
      <c r="U4" s="2">
        <v>0</v>
      </c>
      <c r="V4" s="6">
        <v>2020</v>
      </c>
    </row>
    <row r="5" spans="1:22" x14ac:dyDescent="0.25">
      <c r="A5" s="4" t="s">
        <v>18</v>
      </c>
      <c r="B5" s="2">
        <v>1198</v>
      </c>
      <c r="C5" s="2">
        <v>19</v>
      </c>
      <c r="D5" s="2">
        <v>15</v>
      </c>
      <c r="E5" s="2">
        <v>0</v>
      </c>
      <c r="F5" s="2">
        <v>2</v>
      </c>
      <c r="G5" s="2">
        <f t="shared" si="0"/>
        <v>3</v>
      </c>
      <c r="H5" s="2">
        <v>2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2</v>
      </c>
      <c r="O5" s="2">
        <v>0</v>
      </c>
      <c r="P5" s="2">
        <v>7</v>
      </c>
      <c r="Q5" s="2">
        <v>4</v>
      </c>
      <c r="R5" s="2">
        <v>2.0000000000000004</v>
      </c>
      <c r="S5" s="2">
        <v>2</v>
      </c>
      <c r="T5" s="2">
        <v>0</v>
      </c>
      <c r="U5" s="2">
        <v>0</v>
      </c>
      <c r="V5" s="6">
        <v>2020</v>
      </c>
    </row>
    <row r="6" spans="1:22" x14ac:dyDescent="0.25">
      <c r="A6" s="4" t="s">
        <v>19</v>
      </c>
      <c r="B6" s="2">
        <v>554.00000000000011</v>
      </c>
      <c r="C6" s="2">
        <v>14</v>
      </c>
      <c r="D6" s="2">
        <v>4</v>
      </c>
      <c r="E6" s="2">
        <v>0</v>
      </c>
      <c r="F6" s="2">
        <v>0</v>
      </c>
      <c r="G6" s="2">
        <f t="shared" si="0"/>
        <v>0.99999999999999989</v>
      </c>
      <c r="H6" s="2">
        <v>0.99999999999999989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3</v>
      </c>
      <c r="O6" s="2">
        <v>0</v>
      </c>
      <c r="P6" s="2">
        <v>0</v>
      </c>
      <c r="Q6" s="2">
        <v>10</v>
      </c>
      <c r="R6" s="2">
        <v>10</v>
      </c>
      <c r="S6" s="2">
        <v>0</v>
      </c>
      <c r="T6" s="2">
        <v>0</v>
      </c>
      <c r="U6" s="2">
        <v>0</v>
      </c>
      <c r="V6" s="6">
        <v>2020</v>
      </c>
    </row>
    <row r="7" spans="1:22" x14ac:dyDescent="0.25">
      <c r="A7" s="4" t="s">
        <v>20</v>
      </c>
      <c r="B7" s="2">
        <v>1012</v>
      </c>
      <c r="C7" s="2">
        <v>11</v>
      </c>
      <c r="D7" s="2">
        <v>5</v>
      </c>
      <c r="E7" s="2">
        <v>2</v>
      </c>
      <c r="F7" s="2">
        <v>0</v>
      </c>
      <c r="G7" s="2">
        <f t="shared" si="0"/>
        <v>1.0000000000000002</v>
      </c>
      <c r="H7" s="2">
        <v>1.0000000000000002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1.0000000000000002</v>
      </c>
      <c r="O7" s="2">
        <v>0</v>
      </c>
      <c r="P7" s="2">
        <v>1</v>
      </c>
      <c r="Q7" s="2">
        <v>6</v>
      </c>
      <c r="R7" s="2">
        <v>6</v>
      </c>
      <c r="S7" s="2">
        <v>0</v>
      </c>
      <c r="T7" s="2">
        <v>0</v>
      </c>
      <c r="U7" s="2">
        <v>0</v>
      </c>
      <c r="V7" s="6">
        <v>2020</v>
      </c>
    </row>
    <row r="8" spans="1:22" x14ac:dyDescent="0.25">
      <c r="A8" s="4" t="s">
        <v>21</v>
      </c>
      <c r="B8" s="2">
        <v>1399</v>
      </c>
      <c r="C8" s="2">
        <v>18</v>
      </c>
      <c r="D8" s="2">
        <v>16</v>
      </c>
      <c r="E8" s="2">
        <v>0</v>
      </c>
      <c r="F8" s="2">
        <v>0</v>
      </c>
      <c r="G8" s="2">
        <f t="shared" si="0"/>
        <v>2</v>
      </c>
      <c r="H8" s="2">
        <v>1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1.9999999999999998</v>
      </c>
      <c r="O8" s="2">
        <v>0</v>
      </c>
      <c r="P8" s="2">
        <v>11</v>
      </c>
      <c r="Q8" s="2">
        <v>2</v>
      </c>
      <c r="R8" s="2">
        <v>0.99999999999999989</v>
      </c>
      <c r="S8" s="2">
        <v>1</v>
      </c>
      <c r="T8" s="2">
        <v>0</v>
      </c>
      <c r="U8" s="2">
        <v>0</v>
      </c>
      <c r="V8" s="6">
        <v>2020</v>
      </c>
    </row>
    <row r="9" spans="1:22" x14ac:dyDescent="0.25">
      <c r="A9" s="4" t="s">
        <v>22</v>
      </c>
      <c r="B9" s="2">
        <v>1274</v>
      </c>
      <c r="C9" s="2">
        <v>35</v>
      </c>
      <c r="D9" s="2">
        <v>27</v>
      </c>
      <c r="E9" s="2">
        <v>5</v>
      </c>
      <c r="F9" s="2">
        <v>5</v>
      </c>
      <c r="G9" s="2">
        <f t="shared" si="0"/>
        <v>8</v>
      </c>
      <c r="H9" s="2">
        <v>3</v>
      </c>
      <c r="I9" s="2">
        <v>5</v>
      </c>
      <c r="J9" s="2">
        <v>0</v>
      </c>
      <c r="K9" s="2">
        <v>0</v>
      </c>
      <c r="L9" s="2">
        <v>0</v>
      </c>
      <c r="M9" s="2">
        <v>2</v>
      </c>
      <c r="N9" s="2">
        <v>2</v>
      </c>
      <c r="O9" s="2">
        <v>0.99999999999999989</v>
      </c>
      <c r="P9" s="2">
        <v>2.0000000000000004</v>
      </c>
      <c r="Q9" s="2">
        <v>8</v>
      </c>
      <c r="R9" s="2">
        <v>5</v>
      </c>
      <c r="S9" s="2">
        <v>3</v>
      </c>
      <c r="T9" s="2">
        <v>0</v>
      </c>
      <c r="U9" s="2">
        <v>0</v>
      </c>
      <c r="V9" s="6">
        <v>2020</v>
      </c>
    </row>
    <row r="10" spans="1:22" x14ac:dyDescent="0.25">
      <c r="A10" s="4" t="s">
        <v>23</v>
      </c>
      <c r="B10" s="2">
        <v>1491</v>
      </c>
      <c r="C10" s="2">
        <v>28</v>
      </c>
      <c r="D10" s="2">
        <v>16</v>
      </c>
      <c r="E10" s="2">
        <v>3</v>
      </c>
      <c r="F10" s="2">
        <v>6.0000000000000018</v>
      </c>
      <c r="G10" s="2">
        <f t="shared" si="0"/>
        <v>0.99999999999999989</v>
      </c>
      <c r="H10" s="2">
        <v>0.99999999999999989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5</v>
      </c>
      <c r="Q10" s="2">
        <v>12</v>
      </c>
      <c r="R10" s="2">
        <v>6</v>
      </c>
      <c r="S10" s="2">
        <v>5</v>
      </c>
      <c r="T10" s="2">
        <v>0.99999999999999978</v>
      </c>
      <c r="U10" s="2">
        <v>0</v>
      </c>
      <c r="V10" s="6">
        <v>2020</v>
      </c>
    </row>
    <row r="11" spans="1:22" x14ac:dyDescent="0.25">
      <c r="A11" s="4" t="s">
        <v>24</v>
      </c>
      <c r="B11" s="2">
        <v>629</v>
      </c>
      <c r="C11" s="2">
        <v>11</v>
      </c>
      <c r="D11" s="2">
        <v>4</v>
      </c>
      <c r="E11" s="2">
        <v>0</v>
      </c>
      <c r="F11" s="2">
        <v>0</v>
      </c>
      <c r="G11" s="2">
        <f t="shared" si="0"/>
        <v>1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2</v>
      </c>
      <c r="Q11" s="2">
        <v>7</v>
      </c>
      <c r="R11" s="2">
        <v>2</v>
      </c>
      <c r="S11" s="2">
        <v>4</v>
      </c>
      <c r="T11" s="2">
        <v>0</v>
      </c>
      <c r="U11" s="2">
        <v>1</v>
      </c>
      <c r="V11" s="6">
        <v>2020</v>
      </c>
    </row>
    <row r="12" spans="1:22" x14ac:dyDescent="0.25">
      <c r="A12" s="4" t="s">
        <v>25</v>
      </c>
      <c r="B12" s="2">
        <v>1537.9999999999998</v>
      </c>
      <c r="C12" s="2">
        <v>56</v>
      </c>
      <c r="D12" s="2">
        <v>41</v>
      </c>
      <c r="E12" s="2">
        <v>8.0000000000000036</v>
      </c>
      <c r="F12" s="2">
        <v>5.0000000000000009</v>
      </c>
      <c r="G12" s="2">
        <f t="shared" si="0"/>
        <v>7</v>
      </c>
      <c r="H12" s="2">
        <v>1</v>
      </c>
      <c r="I12" s="2">
        <v>6</v>
      </c>
      <c r="J12" s="2">
        <v>0</v>
      </c>
      <c r="K12" s="2">
        <v>0</v>
      </c>
      <c r="L12" s="2">
        <v>3</v>
      </c>
      <c r="M12" s="2">
        <v>0</v>
      </c>
      <c r="N12" s="2">
        <v>3</v>
      </c>
      <c r="O12" s="2">
        <v>2.0000000000000004</v>
      </c>
      <c r="P12" s="2">
        <v>6</v>
      </c>
      <c r="Q12" s="2">
        <v>15</v>
      </c>
      <c r="R12" s="2">
        <v>8.9999999999999982</v>
      </c>
      <c r="S12" s="2">
        <v>5.0000000000000009</v>
      </c>
      <c r="T12" s="2">
        <v>0</v>
      </c>
      <c r="U12" s="2">
        <v>1</v>
      </c>
      <c r="V12" s="6">
        <v>2020</v>
      </c>
    </row>
    <row r="13" spans="1:22" x14ac:dyDescent="0.25">
      <c r="A13" s="4" t="s">
        <v>26</v>
      </c>
      <c r="B13" s="2">
        <v>1216</v>
      </c>
      <c r="C13" s="2">
        <v>208</v>
      </c>
      <c r="D13" s="2">
        <v>149</v>
      </c>
      <c r="E13" s="2">
        <v>23.000000000000004</v>
      </c>
      <c r="F13" s="2">
        <v>14.999999999999998</v>
      </c>
      <c r="G13" s="2">
        <f t="shared" si="0"/>
        <v>36</v>
      </c>
      <c r="H13" s="2">
        <v>15</v>
      </c>
      <c r="I13" s="2">
        <v>12.000000000000002</v>
      </c>
      <c r="J13" s="2">
        <v>8.9999999999999982</v>
      </c>
      <c r="K13" s="2">
        <v>8.9999999999999982</v>
      </c>
      <c r="L13" s="2">
        <v>8.9999999999999982</v>
      </c>
      <c r="M13" s="2">
        <v>8.9999999999999982</v>
      </c>
      <c r="N13" s="2">
        <v>15</v>
      </c>
      <c r="O13" s="2">
        <v>8.9999999999999982</v>
      </c>
      <c r="P13" s="2">
        <v>14</v>
      </c>
      <c r="Q13" s="2">
        <v>59</v>
      </c>
      <c r="R13" s="2">
        <v>19.000000000000004</v>
      </c>
      <c r="S13" s="2">
        <v>18.000000000000004</v>
      </c>
      <c r="T13" s="2">
        <v>11</v>
      </c>
      <c r="U13" s="2">
        <v>11</v>
      </c>
      <c r="V13" s="6">
        <v>2020</v>
      </c>
    </row>
    <row r="14" spans="1:22" x14ac:dyDescent="0.25">
      <c r="A14" s="4" t="s">
        <v>15</v>
      </c>
      <c r="B14" s="3">
        <v>369</v>
      </c>
      <c r="C14" s="3">
        <v>85</v>
      </c>
      <c r="D14" s="3">
        <v>76</v>
      </c>
      <c r="E14" s="3">
        <v>28</v>
      </c>
      <c r="F14" s="3">
        <v>18</v>
      </c>
      <c r="G14" s="2">
        <f t="shared" si="0"/>
        <v>19</v>
      </c>
      <c r="H14" s="3">
        <v>5</v>
      </c>
      <c r="I14" s="3">
        <v>7</v>
      </c>
      <c r="J14" s="3">
        <v>7</v>
      </c>
      <c r="K14" s="3">
        <v>1</v>
      </c>
      <c r="L14" s="3">
        <v>1</v>
      </c>
      <c r="M14" s="3">
        <v>2</v>
      </c>
      <c r="N14" s="3">
        <v>1</v>
      </c>
      <c r="O14" s="3">
        <v>6</v>
      </c>
      <c r="P14" s="3">
        <v>9</v>
      </c>
      <c r="Q14" s="3">
        <v>5</v>
      </c>
      <c r="R14" s="3">
        <v>2</v>
      </c>
      <c r="S14" s="3">
        <v>0</v>
      </c>
      <c r="T14" s="3">
        <v>1</v>
      </c>
      <c r="U14" s="3">
        <v>1</v>
      </c>
      <c r="V14" s="6">
        <v>2021</v>
      </c>
    </row>
    <row r="15" spans="1:22" x14ac:dyDescent="0.25">
      <c r="A15" s="4" t="s">
        <v>16</v>
      </c>
      <c r="B15" s="3">
        <v>375</v>
      </c>
      <c r="C15" s="3">
        <v>127</v>
      </c>
      <c r="D15" s="3">
        <v>121</v>
      </c>
      <c r="E15" s="3">
        <v>90</v>
      </c>
      <c r="F15" s="3">
        <v>22</v>
      </c>
      <c r="G15" s="2">
        <f t="shared" si="0"/>
        <v>6</v>
      </c>
      <c r="H15" s="3">
        <v>2</v>
      </c>
      <c r="I15" s="3">
        <v>2</v>
      </c>
      <c r="J15" s="3">
        <v>2</v>
      </c>
      <c r="K15" s="3">
        <v>0</v>
      </c>
      <c r="L15" s="3">
        <v>0</v>
      </c>
      <c r="M15" s="3">
        <v>0</v>
      </c>
      <c r="N15" s="3">
        <v>0</v>
      </c>
      <c r="O15" s="3">
        <v>3</v>
      </c>
      <c r="P15" s="3">
        <v>6</v>
      </c>
      <c r="Q15" s="3">
        <v>2</v>
      </c>
      <c r="R15" s="3">
        <v>0</v>
      </c>
      <c r="S15" s="3">
        <v>1</v>
      </c>
      <c r="T15" s="3">
        <v>1</v>
      </c>
      <c r="U15" s="3">
        <v>2</v>
      </c>
      <c r="V15" s="6">
        <v>2021</v>
      </c>
    </row>
    <row r="16" spans="1:22" x14ac:dyDescent="0.25">
      <c r="A16" s="4" t="s">
        <v>17</v>
      </c>
      <c r="B16" s="3">
        <v>665</v>
      </c>
      <c r="C16" s="3">
        <v>41</v>
      </c>
      <c r="D16" s="3">
        <v>19</v>
      </c>
      <c r="E16" s="3">
        <v>7</v>
      </c>
      <c r="F16" s="3">
        <v>4</v>
      </c>
      <c r="G16" s="2">
        <f t="shared" si="0"/>
        <v>2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3</v>
      </c>
      <c r="N16" s="3">
        <v>0</v>
      </c>
      <c r="O16" s="3">
        <v>3</v>
      </c>
      <c r="P16" s="3">
        <v>22</v>
      </c>
      <c r="Q16" s="3">
        <v>2</v>
      </c>
      <c r="R16" s="3">
        <v>5</v>
      </c>
      <c r="S16" s="3">
        <v>2</v>
      </c>
      <c r="T16" s="3">
        <v>2</v>
      </c>
      <c r="U16" s="3">
        <v>11</v>
      </c>
      <c r="V16" s="6">
        <v>2021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Salvador</dc:creator>
  <cp:lastModifiedBy>Nairoby Chalas</cp:lastModifiedBy>
  <dcterms:created xsi:type="dcterms:W3CDTF">2017-06-09T20:05:00Z</dcterms:created>
  <dcterms:modified xsi:type="dcterms:W3CDTF">2021-04-08T17:56:01Z</dcterms:modified>
</cp:coreProperties>
</file>